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61283d12d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ТАРТ" sheetId="1" r:id="Rf46b9b35ec8c48d0"/>
    <x:sheet xmlns:r="http://schemas.openxmlformats.org/officeDocument/2006/relationships" name="Схемы" sheetId="2" r:id="Rb57a6f6dc25647e7"/>
    <x:sheet xmlns:r="http://schemas.openxmlformats.org/officeDocument/2006/relationships" name="Документы" sheetId="3" r:id="Rbe68c5b5e7684774"/>
    <x:sheet xmlns:r="http://schemas.openxmlformats.org/officeDocument/2006/relationships" name="Роли и МЧД" sheetId="4" r:id="Rd88d868d83224b4b"/>
    <x:sheet xmlns:r="http://schemas.openxmlformats.org/officeDocument/2006/relationships" name="Контрагенты" sheetId="5" r:id="Rf89bd16ae6b14756"/>
    <x:sheet xmlns:r="http://schemas.openxmlformats.org/officeDocument/2006/relationships" name="Операторы" sheetId="6" r:id="R433373cc01f84319"/>
    <x:sheet xmlns:r="http://schemas.openxmlformats.org/officeDocument/2006/relationships" name="Тесты" sheetId="7" r:id="R677c3081e113451f"/>
    <x:sheet xmlns:r="http://schemas.openxmlformats.org/officeDocument/2006/relationships" name="Бюджет" sheetId="8" r:id="R33beee3c0bc24ceb"/>
    <x:sheet xmlns:r="http://schemas.openxmlformats.org/officeDocument/2006/relationships" name="Dashboard" sheetId="9" r:id="Rf600545e240e40b8"/>
    <x:sheet xmlns:r="http://schemas.openxmlformats.org/officeDocument/2006/relationships" name="Источники" sheetId="10" r:id="R8add86a4c1d545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;[Red](#,##0);-"/>
  </x:numFmts>
  <x:fonts count="5">
    <x:font>
      <x:sz val="11"/>
      <x:name val="Carlito"/>
    </x:font>
    <x:font>
      <x:b/>
      <x:sz val="16"/>
      <x:color rgb="FF102238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0000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F7F3EB"/>
      </x:patternFill>
    </x:fill>
    <x:fill>
      <x:patternFill patternType="solid">
        <x:fgColor rgb="FF102238"/>
      </x:patternFill>
    </x:fill>
  </x:fills>
  <x:borders count="2">
    <x:border/>
    <x:border/>
  </x:borders>
  <x:cellStyleXfs count="1">
    <x:xf numFmtId="0" fontId="0" fillId="0" borderId="0"/>
  </x:cellStyleXfs>
  <x:cellXfs count="4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3" fillId="0" borderId="0" xfId="0" applyNumberFormat="1" applyFont="1" applyFill="1" applyBorder="1"/>
    <x:xf numFmtId="200" fontId="4" fillId="0" borderId="0" xfId="0" applyNumberFormat="1" applyFont="1" applyFill="1" applyBorder="1"/>
    <x:xf numFmtId="200" fontId="3" fillId="0" borderId="1" xfId="0" applyNumberFormat="1" applyFont="1" applyFill="1" applyBorder="1"/>
    <x:xf numFmtId="200" fontId="4" fillId="0" borderId="1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200" fontId="3" fillId="0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  <x:xf numFmtId="200" fontId="3" fillId="0" borderId="1" xfId="0" applyNumberFormat="1" applyFont="1" applyFill="1" applyBorder="1" applyAlignment="1">
      <x:alignment wrapText="1"/>
    </x:xf>
    <x:xf numFmtId="200" fontId="4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1E6B3B"/>
      </x:font>
      <x:fill>
        <x:patternFill>
          <x:bgColor rgb="FFDDF2E4"/>
        </x:patternFill>
      </x:fill>
    </x:dxf>
    <x:dxf>
      <x:font>
        <x:b/>
        <x:color rgb="FF8A6614"/>
      </x:font>
      <x:fill>
        <x:patternFill>
          <x:bgColor rgb="FFFFF1C7"/>
        </x:patternFill>
      </x:fill>
    </x:dxf>
    <x:dxf>
      <x:font>
        <x:b/>
        <x:color rgb="FFA33A34"/>
      </x:font>
      <x:fill>
        <x:patternFill>
          <x:bgColor rgb="FFF8D9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ee8a4854214b55" /><Relationship Type="http://schemas.openxmlformats.org/officeDocument/2006/relationships/theme" Target="/xl/theme/theme1.xml" Id="R6e8e3942946d40c0" /><Relationship Type="http://schemas.openxmlformats.org/officeDocument/2006/relationships/sharedStrings" Target="/xl/sharedStrings.xml" Id="R2783c39e522b4e26" /><Relationship Type="http://schemas.openxmlformats.org/officeDocument/2006/relationships/worksheet" Target="/xl/worksheets/sheet1.xml" Id="Rf46b9b35ec8c48d0" /><Relationship Type="http://schemas.openxmlformats.org/officeDocument/2006/relationships/worksheet" Target="/xl/worksheets/sheet2.xml" Id="Rb57a6f6dc25647e7" /><Relationship Type="http://schemas.openxmlformats.org/officeDocument/2006/relationships/worksheet" Target="/xl/worksheets/sheet3.xml" Id="Rbe68c5b5e7684774" /><Relationship Type="http://schemas.openxmlformats.org/officeDocument/2006/relationships/worksheet" Target="/xl/worksheets/sheet4.xml" Id="Rd88d868d83224b4b" /><Relationship Type="http://schemas.openxmlformats.org/officeDocument/2006/relationships/worksheet" Target="/xl/worksheets/sheet5.xml" Id="Rf89bd16ae6b14756" /><Relationship Type="http://schemas.openxmlformats.org/officeDocument/2006/relationships/worksheet" Target="/xl/worksheets/sheet6.xml" Id="R433373cc01f84319" /><Relationship Type="http://schemas.openxmlformats.org/officeDocument/2006/relationships/worksheet" Target="/xl/worksheets/sheet7.xml" Id="R677c3081e113451f" /><Relationship Type="http://schemas.openxmlformats.org/officeDocument/2006/relationships/worksheet" Target="/xl/worksheets/sheet8.xml" Id="R33beee3c0bc24ceb" /><Relationship Type="http://schemas.openxmlformats.org/officeDocument/2006/relationships/worksheet" Target="/xl/worksheets/sheet9.xml" Id="Rf600545e240e40b8" /><Relationship Type="http://schemas.openxmlformats.org/officeDocument/2006/relationships/worksheet" Target="/xl/worksheets/sheet10.xml" Id="R8add86a4c1d545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42" hidden="0" customWidth="1"/>
    <x:col min="3" max="3" width="32" hidden="0" customWidth="1"/>
    <x:col min="4" max="4" width="4" hidden="0" customWidth="1"/>
    <x:col min="5" max="5" width="27" hidden="0" customWidth="1"/>
    <x:col min="6" max="6" width="17" hidden="0" customWidth="1"/>
    <x:col min="7" max="7" width="18" hidden="0" customWidth="1"/>
    <x:col min="8" max="8" width="34" hidden="0" customWidth="1"/>
  </x:cols>
  <x:sheetData>
    <x:row r="1">
      <x:c r="A1" s="18" t="str">
        <x:v>ТРАНСПОРТНЫЙ ЭДО — МАТРИЦА ГОТОВНОСТИ И БЮДЖЕТА</x:v>
      </x:c>
      <x:c r="B1" s="18"/>
      <x:c r="C1" s="18"/>
      <x:c r="D1" s="18"/>
      <x:c r="E1" s="18"/>
      <x:c r="F1" s="18"/>
      <x:c r="G1" s="18"/>
      <x:c r="H1" s="18"/>
    </x:row>
    <x:row r="2">
      <x:c r="A2" s="19" t="str">
        <x:v>Актуально на 03.09.2026. Обязательный режим уже действует: проверьте применимость, сравните коммерческий оператор и бесплатный «ЭПД Лайт», затем подтвердите рабочую схему сквозным тестом.</x:v>
      </x:c>
      <x:c r="B2" s="19"/>
      <x:c r="C2" s="19"/>
      <x:c r="D2" s="19"/>
      <x:c r="E2" s="19"/>
      <x:c r="F2" s="19"/>
      <x:c r="G2" s="19"/>
      <x:c r="H2" s="19"/>
    </x:row>
    <x:row r="3">
      <x:c r="A3" s="19"/>
      <x:c r="B3" s="19"/>
      <x:c r="C3" s="19"/>
      <x:c r="D3" s="19"/>
      <x:c r="E3" s="19"/>
      <x:c r="F3" s="19"/>
      <x:c r="G3" s="19"/>
      <x:c r="H3" s="19"/>
    </x:row>
    <x:row r="4">
      <x:c r="A4" s="12" t="str">
        <x:v>Лист</x:v>
      </x:c>
      <x:c r="B4" s="12" t="str">
        <x:v>Что сделать</x:v>
      </x:c>
      <x:c r="C4" s="12" t="str">
        <x:v>Результат</x:v>
      </x:c>
      <x:c r="D4" s="19"/>
      <x:c r="E4" s="12" t="str">
        <x:v>Критерий</x:v>
      </x:c>
      <x:c r="F4" s="12" t="str">
        <x:v>Порог</x:v>
      </x:c>
      <x:c r="G4" s="12" t="str">
        <x:v>Ваш статус</x:v>
      </x:c>
      <x:c r="H4" s="12" t="str">
        <x:v>Комментарий</x:v>
      </x:c>
    </x:row>
    <x:row r="5">
      <x:c r="A5" s="19" t="str">
        <x:v>Схемы</x:v>
      </x:c>
      <x:c r="B5" s="19" t="str">
        <x:v>Опишите реальные перевозки и роль компании</x:v>
      </x:c>
      <x:c r="C5" s="19" t="str">
        <x:v>Понятно, где возникает обязательный ЭПД</x:v>
      </x:c>
      <x:c r="D5" s="19"/>
      <x:c r="E5" s="19" t="str">
        <x:v>Схемы классифицированы</x:v>
      </x:c>
      <x:c r="F5" s="19" t="str">
        <x:v>100%</x:v>
      </x:c>
      <x:c r="G5" s="19" t="str"/>
      <x:c r="H5" s="19" t="str"/>
    </x:row>
    <x:row r="6">
      <x:c r="A6" s="19" t="str">
        <x:v>Документы</x:v>
      </x:c>
      <x:c r="B6" s="19" t="str">
        <x:v>Определите документ и исключение</x:v>
      </x:c>
      <x:c r="C6" s="19" t="str">
        <x:v>Нет самоназначенной бумаги</x:v>
      </x:c>
      <x:c r="D6" s="19"/>
      <x:c r="E6" s="19" t="str">
        <x:v>Документы определены</x:v>
      </x:c>
      <x:c r="F6" s="19" t="str">
        <x:v>100%</x:v>
      </x:c>
      <x:c r="G6" s="19" t="str"/>
      <x:c r="H6" s="19" t="str"/>
    </x:row>
    <x:row r="7">
      <x:c r="A7" s="19" t="str">
        <x:v>Роли и МЧД</x:v>
      </x:c>
      <x:c r="B7" s="19" t="str">
        <x:v>Назначьте подписантов и МЧД</x:v>
      </x:c>
      <x:c r="C7" s="19" t="str">
        <x:v>Есть основной и резерв</x:v>
      </x:c>
      <x:c r="D7" s="19"/>
      <x:c r="E7" s="19" t="str">
        <x:v>Подписи/МЧД готовы</x:v>
      </x:c>
      <x:c r="F7" s="19" t="str">
        <x:v>100%</x:v>
      </x:c>
      <x:c r="G7" s="19" t="str"/>
      <x:c r="H7" s="19" t="str"/>
    </x:row>
    <x:row r="8">
      <x:c r="A8" s="19" t="str">
        <x:v>Контрагенты</x:v>
      </x:c>
      <x:c r="B8" s="19" t="str">
        <x:v>Проверьте операторов и роуминг</x:v>
      </x:c>
      <x:c r="C8" s="19" t="str">
        <x:v>Цепочка готова</x:v>
      </x:c>
      <x:c r="D8" s="19"/>
      <x:c r="E8" s="19" t="str">
        <x:v>Ключевые контрагенты готовы</x:v>
      </x:c>
      <x:c r="F8" s="19" t="str">
        <x:v>100%</x:v>
      </x:c>
      <x:c r="G8" s="19" t="str"/>
      <x:c r="H8" s="19" t="str"/>
    </x:row>
    <x:row r="9">
      <x:c r="A9" s="19" t="str">
        <x:v>Операторы</x:v>
      </x:c>
      <x:c r="B9" s="19" t="str">
        <x:v>Сравните решения по фактам и КП</x:v>
      </x:c>
      <x:c r="C9" s="19" t="str">
        <x:v>Выбран рабочий вариант</x:v>
      </x:c>
      <x:c r="D9" s="19"/>
      <x:c r="E9" s="19" t="str">
        <x:v>Успешный end-to-end тест</x:v>
      </x:c>
      <x:c r="F9" s="19" t="str">
        <x:v>минимум 1</x:v>
      </x:c>
      <x:c r="G9" s="19" t="str"/>
      <x:c r="H9" s="19" t="str"/>
    </x:row>
    <x:row r="10">
      <x:c r="A10" s="19" t="str">
        <x:v>Тесты</x:v>
      </x:c>
      <x:c r="B10" s="19" t="str">
        <x:v>Проведите end-to-end и нештатные тесты</x:v>
      </x:c>
      <x:c r="C10" s="19" t="str">
        <x:v>Есть подтверждённый процесс</x:v>
      </x:c>
      <x:c r="D10" s="19"/>
      <x:c r="E10" s="19" t="str">
        <x:v>Критичных блокеров</x:v>
      </x:c>
      <x:c r="F10" s="19" t="str">
        <x:v>0</x:v>
      </x:c>
      <x:c r="G10" s="19" t="str"/>
      <x:c r="H10" s="19" t="str"/>
    </x:row>
    <x:row r="11">
      <x:c r="A11" s="19" t="str">
        <x:v>Бюджет</x:v>
      </x:c>
      <x:c r="B11" s="19" t="str">
        <x:v>Введите только реальные КП и затраты</x:v>
      </x:c>
      <x:c r="C11" s="19" t="str">
        <x:v>Понятен CAPEX/OPEX</x:v>
      </x:c>
      <x:c r="D11" s="19"/>
      <x:c r="E11" s="19"/>
      <x:c r="F11" s="19"/>
      <x:c r="G11" s="19"/>
      <x:c r="H11" s="19"/>
    </x:row>
    <x:row r="12">
      <x:c r="A12" s="19" t="str">
        <x:v>Dashboard</x:v>
      </x:c>
      <x:c r="B12" s="19" t="str">
        <x:v>Смотрите итоговый статус</x:v>
      </x:c>
      <x:c r="C12" s="19" t="str">
        <x:v>GO / RECHECK / STOP</x:v>
      </x:c>
      <x:c r="D12" s="19"/>
      <x:c r="E12" s="19"/>
      <x:c r="F12" s="19"/>
      <x:c r="G12" s="19"/>
      <x:c r="H12" s="19"/>
    </x:row>
    <x:row r="13">
      <x:c r="A13" s="19" t="str">
        <x:v>Источники</x:v>
      </x:c>
      <x:c r="B13" s="19" t="str">
        <x:v>Проверяйте официальные первоисточники</x:v>
      </x:c>
      <x:c r="C13" s="19" t="str">
        <x:v>Фактчек</x:v>
      </x:c>
      <x:c r="D13" s="19"/>
      <x:c r="E13" s="19"/>
      <x:c r="F13" s="19"/>
      <x:c r="G13" s="19"/>
      <x:c r="H13" s="19"/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20" hidden="0" customWidth="1"/>
    <x:col min="3" max="3" width="18" hidden="0" customWidth="1"/>
    <x:col min="4" max="4" width="26" hidden="0" customWidth="1"/>
    <x:col min="5" max="5" width="22" hidden="0" customWidth="1"/>
    <x:col min="6" max="6" width="18" hidden="0" customWidth="1"/>
    <x:col min="7" max="7" width="25" hidden="0" customWidth="1"/>
    <x:col min="8" max="8" width="28" hidden="0" customWidth="1"/>
    <x:col min="9" max="9" width="18" hidden="0" customWidth="1"/>
    <x:col min="10" max="10" width="34" hidden="0" customWidth="1"/>
  </x:cols>
  <x:sheetData>
    <x:row r="1">
      <x:c r="A1" s="12" t="str">
        <x:v>Схема / маршрут</x:v>
      </x:c>
      <x:c r="B1" s="12" t="str">
        <x:v>Роль компании</x:v>
      </x:c>
      <x:c r="C1" s="12" t="str">
        <x:v>Наёмный транспорт?</x:v>
      </x:c>
      <x:c r="D1" s="12" t="str">
        <x:v>Собственный груз + собственное ТС?</x:v>
      </x:c>
      <x:c r="E1" s="12" t="str">
        <x:v>Есть договор перевозки?</x:v>
      </x:c>
      <x:c r="F1" s="12" t="str">
        <x:v>Есть экспедитор?</x:v>
      </x:c>
      <x:c r="G1" s="12" t="str">
        <x:v>Какой документ возникает?</x:v>
      </x:c>
      <x:c r="H1" s="12" t="str">
        <x:v>Бумажное исключение подтверждено?</x:v>
      </x:c>
      <x:c r="I1" s="12" t="str">
        <x:v>Вывод</x:v>
      </x:c>
      <x:c r="J1" s="12" t="str">
        <x:v>Комментарий</x:v>
      </x:c>
    </x:row>
    <x:row r="2">
      <x:c r="A2" s="19" t="str"/>
      <x:c r="B2" s="19" t="str"/>
      <x:c r="C2" s="19" t="str"/>
      <x:c r="D2" s="19" t="str"/>
      <x:c r="E2" s="19" t="str"/>
      <x:c r="F2" s="19" t="str"/>
      <x:c r="G2" s="19" t="str"/>
      <x:c r="H2" s="19" t="str"/>
      <x:c r="I2" s="19" t="str"/>
      <x:c r="J2" s="19" t="str"/>
    </x:row>
    <x:row r="3">
      <x:c r="A3" s="19" t="str"/>
      <x:c r="B3" s="19" t="str"/>
      <x:c r="C3" s="19" t="str"/>
      <x:c r="D3" s="19" t="str"/>
      <x:c r="E3" s="19" t="str"/>
      <x:c r="F3" s="19" t="str"/>
      <x:c r="G3" s="19" t="str"/>
      <x:c r="H3" s="19" t="str"/>
      <x:c r="I3" s="19" t="str"/>
      <x:c r="J3" s="19" t="str"/>
    </x:row>
    <x:row r="4">
      <x:c r="A4" s="19" t="str"/>
      <x:c r="B4" s="19" t="str"/>
      <x:c r="C4" s="19" t="str"/>
      <x:c r="D4" s="19" t="str"/>
      <x:c r="E4" s="19" t="str"/>
      <x:c r="F4" s="19" t="str"/>
      <x:c r="G4" s="19" t="str"/>
      <x:c r="H4" s="19" t="str"/>
      <x:c r="I4" s="19" t="str"/>
      <x:c r="J4" s="19" t="str"/>
    </x:row>
    <x:row r="5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  <x:c r="I5" s="19" t="str"/>
      <x:c r="J5" s="19" t="str"/>
    </x:row>
    <x:row r="6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  <x:c r="J6" s="19" t="str"/>
    </x:row>
    <x:row r="7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  <x:c r="J7" s="19" t="str"/>
    </x:row>
    <x:row r="8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19" t="str"/>
    </x:row>
    <x:row r="9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  <x:c r="J9" s="19" t="str"/>
    </x:row>
    <x:row r="10">
      <x:c r="A10" s="19" t="str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  <x:c r="J10" s="19" t="str"/>
    </x:row>
    <x:row r="1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  <x:c r="J11" s="19" t="str"/>
    </x:row>
    <x:row r="12">
      <x:c r="A12" s="19" t="str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  <x:c r="J12" s="19" t="str"/>
    </x:row>
    <x:row r="13">
      <x:c r="A13" s="19" t="str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  <x:c r="J13" s="19" t="str"/>
    </x:row>
    <x:row r="14">
      <x:c r="A14" s="19" t="str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  <x:c r="J14" s="19" t="str"/>
    </x:row>
    <x:row r="15">
      <x:c r="A15" s="19" t="str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  <x:c r="J15" s="19" t="str"/>
    </x:row>
    <x:row r="16">
      <x:c r="A16" s="19" t="str"/>
      <x:c r="B16" s="19" t="str"/>
      <x:c r="C16" s="19" t="str"/>
      <x:c r="D16" s="19" t="str"/>
      <x:c r="E16" s="19" t="str"/>
      <x:c r="F16" s="19" t="str"/>
      <x:c r="G16" s="19" t="str"/>
      <x:c r="H16" s="19" t="str"/>
      <x:c r="I16" s="19" t="str"/>
      <x:c r="J16" s="19" t="str"/>
    </x:row>
    <x:row r="17">
      <x:c r="A17" s="19" t="str"/>
      <x:c r="B17" s="19" t="str"/>
      <x:c r="C17" s="19" t="str"/>
      <x:c r="D17" s="19" t="str"/>
      <x:c r="E17" s="19" t="str"/>
      <x:c r="F17" s="19" t="str"/>
      <x:c r="G17" s="19" t="str"/>
      <x:c r="H17" s="19" t="str"/>
      <x:c r="I17" s="19" t="str"/>
      <x:c r="J17" s="19" t="str"/>
    </x:row>
    <x:row r="18">
      <x:c r="A18" s="19" t="str"/>
      <x:c r="B18" s="19" t="str"/>
      <x:c r="C18" s="19" t="str"/>
      <x:c r="D18" s="19" t="str"/>
      <x:c r="E18" s="19" t="str"/>
      <x:c r="F18" s="19" t="str"/>
      <x:c r="G18" s="19" t="str"/>
      <x:c r="H18" s="19" t="str"/>
      <x:c r="I18" s="19" t="str"/>
      <x:c r="J18" s="19" t="str"/>
    </x:row>
    <x:row r="19">
      <x:c r="A19" s="19" t="str"/>
      <x:c r="B19" s="19" t="str"/>
      <x:c r="C19" s="19" t="str"/>
      <x:c r="D19" s="19" t="str"/>
      <x:c r="E19" s="19" t="str"/>
      <x:c r="F19" s="19" t="str"/>
      <x:c r="G19" s="19" t="str"/>
      <x:c r="H19" s="19" t="str"/>
      <x:c r="I19" s="19" t="str"/>
      <x:c r="J19" s="19" t="str"/>
    </x:row>
    <x:row r="20">
      <x:c r="A20" s="19" t="str"/>
      <x:c r="B20" s="19" t="str"/>
      <x:c r="C20" s="19" t="str"/>
      <x:c r="D20" s="19" t="str"/>
      <x:c r="E20" s="19" t="str"/>
      <x:c r="F20" s="19" t="str"/>
      <x:c r="G20" s="19" t="str"/>
      <x:c r="H20" s="19" t="str"/>
      <x:c r="I20" s="19" t="str"/>
      <x:c r="J20" s="19" t="str"/>
    </x:row>
    <x:row r="21">
      <x:c r="A21" s="19" t="str"/>
      <x:c r="B21" s="19" t="str"/>
      <x:c r="C21" s="19" t="str"/>
      <x:c r="D21" s="19" t="str"/>
      <x:c r="E21" s="19" t="str"/>
      <x:c r="F21" s="19" t="str"/>
      <x:c r="G21" s="19" t="str"/>
      <x:c r="H21" s="19" t="str"/>
      <x:c r="I21" s="19" t="str"/>
      <x:c r="J21" s="19" t="str"/>
    </x:row>
  </x:sheetData>
  <x:dataValidations count="7">
    <x:dataValidation type="list" sqref="B2:B21">
      <x:formula1>"Грузоотправитель,Грузополучатель,Перевозчик,Экспедитор,Смешанная роль,Собственные нужды"</x:formula1>
    </x:dataValidation>
    <x:dataValidation type="list" sqref="C2:C21">
      <x:formula1>"Да,Нет,Не проверено"</x:formula1>
    </x:dataValidation>
    <x:dataValidation type="list" sqref="D2:D21">
      <x:formula1>"Да,Нет,Не проверено"</x:formula1>
    </x:dataValidation>
    <x:dataValidation type="list" sqref="E2:E21">
      <x:formula1>"Да,Нет,Не проверено"</x:formula1>
    </x:dataValidation>
    <x:dataValidation type="list" sqref="F2:F21">
      <x:formula1>"Да,Нет,Не проверено"</x:formula1>
    </x:dataValidation>
    <x:dataValidation type="list" sqref="H2:H21">
      <x:formula1>"Да,Нет,Не проверено"</x:formula1>
    </x:dataValidation>
    <x:dataValidation type="list" sqref="I2:I21">
      <x:formula1>"ЭПД обязателен,Проверить исключение,Документ не возникает,Не определено"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2" hidden="0" customWidth="1"/>
    <x:col min="3" max="3" width="21" hidden="0" customWidth="1"/>
    <x:col min="4" max="4" width="18" hidden="0" customWidth="1"/>
    <x:col min="5" max="5" width="22" hidden="0" customWidth="1"/>
    <x:col min="6" max="6" width="22" hidden="0" customWidth="1"/>
    <x:col min="7" max="7" width="23" hidden="0" customWidth="1"/>
    <x:col min="8" max="8" width="18" hidden="0" customWidth="1"/>
  </x:cols>
  <x:sheetData>
    <x:row r="1">
      <x:c r="A1" s="12" t="str">
        <x:v>Документ</x:v>
      </x:c>
      <x:c r="B1" s="12" t="str">
        <x:v>Тип перевозки / роль</x:v>
      </x:c>
      <x:c r="C1" s="12" t="str">
        <x:v>Базово с 01.09.2026</x:v>
      </x:c>
      <x:c r="D1" s="12" t="str">
        <x:v>Применимо у нас?</x:v>
      </x:c>
      <x:c r="E1" s="12" t="str">
        <x:v>Исключение проверено?</x:v>
      </x:c>
      <x:c r="F1" s="12" t="str">
        <x:v>Ответственный</x:v>
      </x:c>
      <x:c r="G1" s="12" t="str">
        <x:v>Формат/сервис готов?</x:v>
      </x:c>
      <x:c r="H1" s="12" t="str">
        <x:v>Статус</x:v>
      </x:c>
    </x:row>
    <x:row r="2">
      <x:c r="A2" s="19" t="str">
        <x:v>Транспортная накладная</x:v>
      </x:c>
      <x:c r="B2" s="19" t="str">
        <x:v>Автоперевозка по договору</x:v>
      </x:c>
      <x:c r="C2" s="19" t="str">
        <x:v>Электронно</x:v>
      </x:c>
      <x:c r="D2" s="19" t="str"/>
      <x:c r="E2" s="19" t="str"/>
      <x:c r="F2" s="19" t="str"/>
      <x:c r="G2" s="19" t="str"/>
      <x:c r="H2" s="19" t="str"/>
    </x:row>
    <x:row r="3">
      <x:c r="A3" s="19" t="str">
        <x:v>Заказ / заявка</x:v>
      </x:c>
      <x:c r="B3" s="19" t="str">
        <x:v>Автоперевозка, когда возникает</x:v>
      </x:c>
      <x:c r="C3" s="19" t="str">
        <x:v>Электронно</x:v>
      </x:c>
      <x:c r="D3" s="19" t="str"/>
      <x:c r="E3" s="19" t="str"/>
      <x:c r="F3" s="19" t="str"/>
      <x:c r="G3" s="19" t="str"/>
      <x:c r="H3" s="19" t="str"/>
    </x:row>
    <x:row r="4">
      <x:c r="A4" s="19" t="str">
        <x:v>Поручение экспедитору</x:v>
      </x:c>
      <x:c r="B4" s="19" t="str">
        <x:v>Транспортная экспедиция</x:v>
      </x:c>
      <x:c r="C4" s="19" t="str">
        <x:v>Электронно</x:v>
      </x:c>
      <x:c r="D4" s="19" t="str"/>
      <x:c r="E4" s="19" t="str"/>
      <x:c r="F4" s="19" t="str"/>
      <x:c r="G4" s="19" t="str"/>
      <x:c r="H4" s="19" t="str"/>
    </x:row>
    <x:row r="5">
      <x:c r="A5" s="19" t="str">
        <x:v>Экспедиторская расписка</x:v>
      </x:c>
      <x:c r="B5" s="19" t="str">
        <x:v>Транспортная экспедиция</x:v>
      </x:c>
      <x:c r="C5" s="19" t="str">
        <x:v>Электронно</x:v>
      </x:c>
      <x:c r="D5" s="19" t="str"/>
      <x:c r="E5" s="19" t="str"/>
      <x:c r="F5" s="19" t="str"/>
      <x:c r="G5" s="19" t="str"/>
      <x:c r="H5" s="19" t="str"/>
    </x:row>
    <x:row r="6">
      <x:c r="A6" s="19" t="str">
        <x:v>Складская расписка</x:v>
      </x:c>
      <x:c r="B6" s="19" t="str">
        <x:v>Транспортная экспедиция / хранение</x:v>
      </x:c>
      <x:c r="C6" s="19" t="str">
        <x:v>Электронно</x:v>
      </x:c>
      <x:c r="D6" s="19" t="str"/>
      <x:c r="E6" s="19" t="str"/>
      <x:c r="F6" s="19" t="str"/>
      <x:c r="G6" s="19" t="str"/>
      <x:c r="H6" s="19" t="str"/>
    </x:row>
    <x:row r="7">
      <x:c r="A7" s="19" t="str">
        <x:v>Железнодорожная накладная</x:v>
      </x:c>
      <x:c r="B7" s="19" t="str">
        <x:v>Железнодорожная грузоперевозка</x:v>
      </x:c>
      <x:c r="C7" s="19" t="str">
        <x:v>Электронно</x:v>
      </x:c>
      <x:c r="D7" s="19" t="str"/>
      <x:c r="E7" s="19" t="str"/>
      <x:c r="F7" s="19" t="str"/>
      <x:c r="G7" s="19" t="str"/>
      <x:c r="H7" s="19" t="str"/>
    </x:row>
    <x:row r="8">
      <x:c r="A8" s="19" t="str">
        <x:v>Авиационная грузовая накладная</x:v>
      </x:c>
      <x:c r="B8" s="19" t="str">
        <x:v>Воздушная грузоперевозка</x:v>
      </x:c>
      <x:c r="C8" s="19" t="str">
        <x:v>Электронно</x:v>
      </x:c>
      <x:c r="D8" s="19" t="str"/>
      <x:c r="E8" s="19" t="str"/>
      <x:c r="F8" s="19" t="str"/>
      <x:c r="G8" s="19" t="str"/>
      <x:c r="H8" s="19" t="str"/>
    </x:row>
    <x:row r="9">
      <x:c r="A9" s="19" t="str">
        <x:v>Путевой лист</x:v>
      </x:c>
      <x:c r="B9" s="19" t="str">
        <x:v>Отдельное регулирование</x:v>
      </x:c>
      <x:c r="C9" s="19" t="str">
        <x:v>Проверять отдельно</x:v>
      </x:c>
      <x:c r="D9" s="19" t="str"/>
      <x:c r="E9" s="19" t="str"/>
      <x:c r="F9" s="19" t="str"/>
      <x:c r="G9" s="19" t="str"/>
      <x:c r="H9" s="19" t="str"/>
    </x:row>
  </x:sheetData>
  <x:dataValidations count="4">
    <x:dataValidation type="list" sqref="D2:D9">
      <x:formula1>"Да,Нет,Не применимо,Не проверено"</x:formula1>
    </x:dataValidation>
    <x:dataValidation type="list" sqref="E2:E9">
      <x:formula1>"Да,Нет,Не применимо,Не проверено"</x:formula1>
    </x:dataValidation>
    <x:dataValidation type="list" sqref="G2:G9">
      <x:formula1>"Да,Нет,Не применимо,Не проверено"</x:formula1>
    </x:dataValidation>
    <x:dataValidation type="list" sqref="H2:H9">
      <x:formula1>"ГОТОВ,ЕСТЬ РИСК,НЕ ГОТОВ,НЕ ПРИМЕНИМО"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2" hidden="0" customWidth="1"/>
    <x:col min="3" max="3" width="28" hidden="0" customWidth="1"/>
    <x:col min="4" max="4" width="20" hidden="0" customWidth="1"/>
    <x:col min="5" max="5" width="24" hidden="0" customWidth="1"/>
    <x:col min="6" max="6" width="18" hidden="0" customWidth="1"/>
    <x:col min="7" max="7" width="18" hidden="0" customWidth="1"/>
    <x:col min="8" max="8" width="22" hidden="0" customWidth="1"/>
    <x:col min="9" max="9" width="18" hidden="0" customWidth="1"/>
  </x:cols>
  <x:sheetData>
    <x:row r="1">
      <x:c r="A1" s="12" t="str">
        <x:v>Сотрудник</x:v>
      </x:c>
      <x:c r="B1" s="12" t="str">
        <x:v>Роль</x:v>
      </x:c>
      <x:c r="C1" s="12" t="str">
        <x:v>Документ / титул</x:v>
      </x:c>
      <x:c r="D1" s="12" t="str">
        <x:v>Рабочее окно</x:v>
      </x:c>
      <x:c r="E1" s="12" t="str">
        <x:v>Тип подписи определён?</x:v>
      </x:c>
      <x:c r="F1" s="12" t="str">
        <x:v>МЧД нужна?</x:v>
      </x:c>
      <x:c r="G1" s="12" t="str">
        <x:v>МЧД готова?</x:v>
      </x:c>
      <x:c r="H1" s="12" t="str">
        <x:v>Доступ к сервису?</x:v>
      </x:c>
      <x:c r="I1" s="12" t="str">
        <x:v>Статус</x:v>
      </x:c>
    </x:row>
    <x:row r="2">
      <x:c r="A2" s="19" t="str"/>
      <x:c r="B2" s="19" t="str"/>
      <x:c r="C2" s="19" t="str"/>
      <x:c r="D2" s="19" t="str"/>
      <x:c r="E2" s="19" t="str"/>
      <x:c r="F2" s="19" t="str"/>
      <x:c r="G2" s="19" t="str"/>
      <x:c r="H2" s="19" t="str"/>
      <x:c r="I2" s="19" t="str"/>
    </x:row>
    <x:row r="3">
      <x:c r="A3" s="19" t="str"/>
      <x:c r="B3" s="19" t="str"/>
      <x:c r="C3" s="19" t="str"/>
      <x:c r="D3" s="19" t="str"/>
      <x:c r="E3" s="19" t="str"/>
      <x:c r="F3" s="19" t="str"/>
      <x:c r="G3" s="19" t="str"/>
      <x:c r="H3" s="19" t="str"/>
      <x:c r="I3" s="19" t="str"/>
    </x:row>
    <x:row r="4">
      <x:c r="A4" s="19" t="str"/>
      <x:c r="B4" s="19" t="str"/>
      <x:c r="C4" s="19" t="str"/>
      <x:c r="D4" s="19" t="str"/>
      <x:c r="E4" s="19" t="str"/>
      <x:c r="F4" s="19" t="str"/>
      <x:c r="G4" s="19" t="str"/>
      <x:c r="H4" s="19" t="str"/>
      <x:c r="I4" s="19" t="str"/>
    </x:row>
    <x:row r="5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  <x:c r="I5" s="19" t="str"/>
    </x:row>
    <x:row r="6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</x:row>
    <x:row r="7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</x:row>
    <x:row r="8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</x:row>
    <x:row r="9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</x:row>
    <x:row r="10">
      <x:c r="A10" s="19" t="str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</x:row>
    <x:row r="1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</x:row>
    <x:row r="12">
      <x:c r="A12" s="19" t="str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</x:row>
    <x:row r="13">
      <x:c r="A13" s="19" t="str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</x:row>
    <x:row r="14">
      <x:c r="A14" s="19" t="str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</x:row>
    <x:row r="15">
      <x:c r="A15" s="19" t="str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</x:row>
    <x:row r="16">
      <x:c r="A16" s="19" t="str"/>
      <x:c r="B16" s="19" t="str"/>
      <x:c r="C16" s="19" t="str"/>
      <x:c r="D16" s="19" t="str"/>
      <x:c r="E16" s="19" t="str"/>
      <x:c r="F16" s="19" t="str"/>
      <x:c r="G16" s="19" t="str"/>
      <x:c r="H16" s="19" t="str"/>
      <x:c r="I16" s="19" t="str"/>
    </x:row>
    <x:row r="17">
      <x:c r="A17" s="19" t="str"/>
      <x:c r="B17" s="19" t="str"/>
      <x:c r="C17" s="19" t="str"/>
      <x:c r="D17" s="19" t="str"/>
      <x:c r="E17" s="19" t="str"/>
      <x:c r="F17" s="19" t="str"/>
      <x:c r="G17" s="19" t="str"/>
      <x:c r="H17" s="19" t="str"/>
      <x:c r="I17" s="19" t="str"/>
    </x:row>
    <x:row r="18">
      <x:c r="A18" s="19" t="str"/>
      <x:c r="B18" s="19" t="str"/>
      <x:c r="C18" s="19" t="str"/>
      <x:c r="D18" s="19" t="str"/>
      <x:c r="E18" s="19" t="str"/>
      <x:c r="F18" s="19" t="str"/>
      <x:c r="G18" s="19" t="str"/>
      <x:c r="H18" s="19" t="str"/>
      <x:c r="I18" s="19" t="str"/>
    </x:row>
    <x:row r="19">
      <x:c r="A19" s="19" t="str"/>
      <x:c r="B19" s="19" t="str"/>
      <x:c r="C19" s="19" t="str"/>
      <x:c r="D19" s="19" t="str"/>
      <x:c r="E19" s="19" t="str"/>
      <x:c r="F19" s="19" t="str"/>
      <x:c r="G19" s="19" t="str"/>
      <x:c r="H19" s="19" t="str"/>
      <x:c r="I19" s="19" t="str"/>
    </x:row>
    <x:row r="20">
      <x:c r="A20" s="19" t="str"/>
      <x:c r="B20" s="19" t="str"/>
      <x:c r="C20" s="19" t="str"/>
      <x:c r="D20" s="19" t="str"/>
      <x:c r="E20" s="19" t="str"/>
      <x:c r="F20" s="19" t="str"/>
      <x:c r="G20" s="19" t="str"/>
      <x:c r="H20" s="19" t="str"/>
      <x:c r="I20" s="19" t="str"/>
    </x:row>
    <x:row r="21">
      <x:c r="A21" s="19" t="str"/>
      <x:c r="B21" s="19" t="str"/>
      <x:c r="C21" s="19" t="str"/>
      <x:c r="D21" s="19" t="str"/>
      <x:c r="E21" s="19" t="str"/>
      <x:c r="F21" s="19" t="str"/>
      <x:c r="G21" s="19" t="str"/>
      <x:c r="H21" s="19" t="str"/>
      <x:c r="I21" s="19" t="str"/>
    </x:row>
  </x:sheetData>
  <x:dataValidations count="5">
    <x:dataValidation type="list" sqref="E2:E21">
      <x:formula1>"Да,Нет,Не проверено,Не применимо"</x:formula1>
    </x:dataValidation>
    <x:dataValidation type="list" sqref="F2:F21">
      <x:formula1>"Да,Нет,Не проверено,Не применимо"</x:formula1>
    </x:dataValidation>
    <x:dataValidation type="list" sqref="G2:G21">
      <x:formula1>"Да,Нет,Не проверено,Не применимо"</x:formula1>
    </x:dataValidation>
    <x:dataValidation type="list" sqref="H2:H21">
      <x:formula1>"Да,Нет,Не проверено,Не применимо"</x:formula1>
    </x:dataValidation>
    <x:dataValidation type="list" sqref="I2:I21">
      <x:formula1>"ГОТОВ,ЕСТЬ РИСК,НЕ ГОТОВ"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0" hidden="0" customWidth="1"/>
    <x:col min="3" max="3" width="24" hidden="0" customWidth="1"/>
    <x:col min="4" max="4" width="25" hidden="0" customWidth="1"/>
    <x:col min="5" max="5" width="18" hidden="0" customWidth="1"/>
    <x:col min="6" max="6" width="28" hidden="0" customWidth="1"/>
    <x:col min="7" max="7" width="16" hidden="0" customWidth="1"/>
    <x:col min="8" max="8" width="20" hidden="0" customWidth="1"/>
    <x:col min="9" max="9" width="18" hidden="0" customWidth="1"/>
  </x:cols>
  <x:sheetData>
    <x:row r="1">
      <x:c r="A1" s="12" t="str">
        <x:v>Контрагент</x:v>
      </x:c>
      <x:c r="B1" s="12" t="str">
        <x:v>Роль</x:v>
      </x:c>
      <x:c r="C1" s="12" t="str">
        <x:v>Оператор ИС ЭПД</x:v>
      </x:c>
      <x:c r="D1" s="12" t="str">
        <x:v>Нужный формат</x:v>
      </x:c>
      <x:c r="E1" s="12" t="str">
        <x:v>Роуминг</x:v>
      </x:c>
      <x:c r="F1" s="12" t="str">
        <x:v>Ответственный у контрагента</x:v>
      </x:c>
      <x:c r="G1" s="12" t="str">
        <x:v>Тест дата</x:v>
      </x:c>
      <x:c r="H1" s="12" t="str">
        <x:v>Результат теста</x:v>
      </x:c>
      <x:c r="I1" s="12" t="str">
        <x:v>Статус</x:v>
      </x:c>
    </x:row>
    <x:row r="2">
      <x:c r="A2" s="19" t="str"/>
      <x:c r="B2" s="19" t="str"/>
      <x:c r="C2" s="19" t="str"/>
      <x:c r="D2" s="19" t="str"/>
      <x:c r="E2" s="19" t="str"/>
      <x:c r="F2" s="19" t="str"/>
      <x:c r="G2" s="19" t="str"/>
      <x:c r="H2" s="19" t="str"/>
      <x:c r="I2" s="19" t="str"/>
    </x:row>
    <x:row r="3">
      <x:c r="A3" s="19" t="str"/>
      <x:c r="B3" s="19" t="str"/>
      <x:c r="C3" s="19" t="str"/>
      <x:c r="D3" s="19" t="str"/>
      <x:c r="E3" s="19" t="str"/>
      <x:c r="F3" s="19" t="str"/>
      <x:c r="G3" s="19" t="str"/>
      <x:c r="H3" s="19" t="str"/>
      <x:c r="I3" s="19" t="str"/>
    </x:row>
    <x:row r="4">
      <x:c r="A4" s="19" t="str"/>
      <x:c r="B4" s="19" t="str"/>
      <x:c r="C4" s="19" t="str"/>
      <x:c r="D4" s="19" t="str"/>
      <x:c r="E4" s="19" t="str"/>
      <x:c r="F4" s="19" t="str"/>
      <x:c r="G4" s="19" t="str"/>
      <x:c r="H4" s="19" t="str"/>
      <x:c r="I4" s="19" t="str"/>
    </x:row>
    <x:row r="5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  <x:c r="I5" s="19" t="str"/>
    </x:row>
    <x:row r="6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</x:row>
    <x:row r="7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</x:row>
    <x:row r="8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</x:row>
    <x:row r="9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</x:row>
    <x:row r="10">
      <x:c r="A10" s="19" t="str"/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</x:row>
    <x:row r="1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</x:row>
    <x:row r="12">
      <x:c r="A12" s="19" t="str"/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</x:row>
    <x:row r="13">
      <x:c r="A13" s="19" t="str"/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</x:row>
    <x:row r="14">
      <x:c r="A14" s="19" t="str"/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</x:row>
    <x:row r="15">
      <x:c r="A15" s="19" t="str"/>
      <x:c r="B15" s="19" t="str"/>
      <x:c r="C15" s="19" t="str"/>
      <x:c r="D15" s="19" t="str"/>
      <x:c r="E15" s="19" t="str"/>
      <x:c r="F15" s="19" t="str"/>
      <x:c r="G15" s="19" t="str"/>
      <x:c r="H15" s="19" t="str"/>
      <x:c r="I15" s="19" t="str"/>
    </x:row>
    <x:row r="16">
      <x:c r="A16" s="19" t="str"/>
      <x:c r="B16" s="19" t="str"/>
      <x:c r="C16" s="19" t="str"/>
      <x:c r="D16" s="19" t="str"/>
      <x:c r="E16" s="19" t="str"/>
      <x:c r="F16" s="19" t="str"/>
      <x:c r="G16" s="19" t="str"/>
      <x:c r="H16" s="19" t="str"/>
      <x:c r="I16" s="19" t="str"/>
    </x:row>
    <x:row r="17">
      <x:c r="A17" s="19" t="str"/>
      <x:c r="B17" s="19" t="str"/>
      <x:c r="C17" s="19" t="str"/>
      <x:c r="D17" s="19" t="str"/>
      <x:c r="E17" s="19" t="str"/>
      <x:c r="F17" s="19" t="str"/>
      <x:c r="G17" s="19" t="str"/>
      <x:c r="H17" s="19" t="str"/>
      <x:c r="I17" s="19" t="str"/>
    </x:row>
    <x:row r="18">
      <x:c r="A18" s="19" t="str"/>
      <x:c r="B18" s="19" t="str"/>
      <x:c r="C18" s="19" t="str"/>
      <x:c r="D18" s="19" t="str"/>
      <x:c r="E18" s="19" t="str"/>
      <x:c r="F18" s="19" t="str"/>
      <x:c r="G18" s="19" t="str"/>
      <x:c r="H18" s="19" t="str"/>
      <x:c r="I18" s="19" t="str"/>
    </x:row>
    <x:row r="19">
      <x:c r="A19" s="19" t="str"/>
      <x:c r="B19" s="19" t="str"/>
      <x:c r="C19" s="19" t="str"/>
      <x:c r="D19" s="19" t="str"/>
      <x:c r="E19" s="19" t="str"/>
      <x:c r="F19" s="19" t="str"/>
      <x:c r="G19" s="19" t="str"/>
      <x:c r="H19" s="19" t="str"/>
      <x:c r="I19" s="19" t="str"/>
    </x:row>
    <x:row r="20">
      <x:c r="A20" s="19" t="str"/>
      <x:c r="B20" s="19" t="str"/>
      <x:c r="C20" s="19" t="str"/>
      <x:c r="D20" s="19" t="str"/>
      <x:c r="E20" s="19" t="str"/>
      <x:c r="F20" s="19" t="str"/>
      <x:c r="G20" s="19" t="str"/>
      <x:c r="H20" s="19" t="str"/>
      <x:c r="I20" s="19" t="str"/>
    </x:row>
    <x:row r="21">
      <x:c r="A21" s="19" t="str"/>
      <x:c r="B21" s="19" t="str"/>
      <x:c r="C21" s="19" t="str"/>
      <x:c r="D21" s="19" t="str"/>
      <x:c r="E21" s="19" t="str"/>
      <x:c r="F21" s="19" t="str"/>
      <x:c r="G21" s="19" t="str"/>
      <x:c r="H21" s="19" t="str"/>
      <x:c r="I21" s="19" t="str"/>
    </x:row>
    <x:row r="22">
      <x:c r="A22" s="19" t="str"/>
      <x:c r="B22" s="19" t="str"/>
      <x:c r="C22" s="19" t="str"/>
      <x:c r="D22" s="19" t="str"/>
      <x:c r="E22" s="19" t="str"/>
      <x:c r="F22" s="19" t="str"/>
      <x:c r="G22" s="19" t="str"/>
      <x:c r="H22" s="19" t="str"/>
      <x:c r="I22" s="19" t="str"/>
    </x:row>
    <x:row r="23">
      <x:c r="A23" s="19" t="str"/>
      <x:c r="B23" s="19" t="str"/>
      <x:c r="C23" s="19" t="str"/>
      <x:c r="D23" s="19" t="str"/>
      <x:c r="E23" s="19" t="str"/>
      <x:c r="F23" s="19" t="str"/>
      <x:c r="G23" s="19" t="str"/>
      <x:c r="H23" s="19" t="str"/>
      <x:c r="I23" s="19" t="str"/>
    </x:row>
    <x:row r="24">
      <x:c r="A24" s="19" t="str"/>
      <x:c r="B24" s="19" t="str"/>
      <x:c r="C24" s="19" t="str"/>
      <x:c r="D24" s="19" t="str"/>
      <x:c r="E24" s="19" t="str"/>
      <x:c r="F24" s="19" t="str"/>
      <x:c r="G24" s="19" t="str"/>
      <x:c r="H24" s="19" t="str"/>
      <x:c r="I24" s="19" t="str"/>
    </x:row>
    <x:row r="25">
      <x:c r="A25" s="19" t="str"/>
      <x:c r="B25" s="19" t="str"/>
      <x:c r="C25" s="19" t="str"/>
      <x:c r="D25" s="19" t="str"/>
      <x:c r="E25" s="19" t="str"/>
      <x:c r="F25" s="19" t="str"/>
      <x:c r="G25" s="19" t="str"/>
      <x:c r="H25" s="19" t="str"/>
      <x:c r="I25" s="19" t="str"/>
    </x:row>
    <x:row r="26">
      <x:c r="A26" s="19" t="str"/>
      <x:c r="B26" s="19" t="str"/>
      <x:c r="C26" s="19" t="str"/>
      <x:c r="D26" s="19" t="str"/>
      <x:c r="E26" s="19" t="str"/>
      <x:c r="F26" s="19" t="str"/>
      <x:c r="G26" s="19" t="str"/>
      <x:c r="H26" s="19" t="str"/>
      <x:c r="I26" s="19" t="str"/>
    </x:row>
    <x:row r="27">
      <x:c r="A27" s="19" t="str"/>
      <x:c r="B27" s="19" t="str"/>
      <x:c r="C27" s="19" t="str"/>
      <x:c r="D27" s="19" t="str"/>
      <x:c r="E27" s="19" t="str"/>
      <x:c r="F27" s="19" t="str"/>
      <x:c r="G27" s="19" t="str"/>
      <x:c r="H27" s="19" t="str"/>
      <x:c r="I27" s="19" t="str"/>
    </x:row>
    <x:row r="28">
      <x:c r="A28" s="19" t="str"/>
      <x:c r="B28" s="19" t="str"/>
      <x:c r="C28" s="19" t="str"/>
      <x:c r="D28" s="19" t="str"/>
      <x:c r="E28" s="19" t="str"/>
      <x:c r="F28" s="19" t="str"/>
      <x:c r="G28" s="19" t="str"/>
      <x:c r="H28" s="19" t="str"/>
      <x:c r="I28" s="19" t="str"/>
    </x:row>
    <x:row r="29">
      <x:c r="A29" s="19" t="str"/>
      <x:c r="B29" s="19" t="str"/>
      <x:c r="C29" s="19" t="str"/>
      <x:c r="D29" s="19" t="str"/>
      <x:c r="E29" s="19" t="str"/>
      <x:c r="F29" s="19" t="str"/>
      <x:c r="G29" s="19" t="str"/>
      <x:c r="H29" s="19" t="str"/>
      <x:c r="I29" s="19" t="str"/>
    </x:row>
    <x:row r="30">
      <x:c r="A30" s="19" t="str"/>
      <x:c r="B30" s="19" t="str"/>
      <x:c r="C30" s="19" t="str"/>
      <x:c r="D30" s="19" t="str"/>
      <x:c r="E30" s="19" t="str"/>
      <x:c r="F30" s="19" t="str"/>
      <x:c r="G30" s="19" t="str"/>
      <x:c r="H30" s="19" t="str"/>
      <x:c r="I30" s="19" t="str"/>
    </x:row>
    <x:row r="31">
      <x:c r="A31" s="19" t="str"/>
      <x:c r="B31" s="19" t="str"/>
      <x:c r="C31" s="19" t="str"/>
      <x:c r="D31" s="19" t="str"/>
      <x:c r="E31" s="19" t="str"/>
      <x:c r="F31" s="19" t="str"/>
      <x:c r="G31" s="19" t="str"/>
      <x:c r="H31" s="19" t="str"/>
      <x:c r="I31" s="19" t="str"/>
    </x:row>
  </x:sheetData>
  <x:dataValidations count="3">
    <x:dataValidation type="list" sqref="E2:E31">
      <x:formula1>"Работает,Не работает,Не проверено"</x:formula1>
    </x:dataValidation>
    <x:dataValidation type="list" sqref="H2:H31">
      <x:formula1>"PASS,FAIL,Не проводился"</x:formula1>
    </x:dataValidation>
    <x:dataValidation type="list" sqref="I2:I31">
      <x:formula1>"ГОТОВ,ЕСТЬ РИСК,НЕ ГОТОВ"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15" hidden="0" customWidth="1"/>
    <x:col min="3" max="3" width="24" hidden="0" customWidth="1"/>
    <x:col min="4" max="4" width="28" hidden="0" customWidth="1"/>
    <x:col min="5" max="5" width="12" hidden="0" customWidth="1"/>
    <x:col min="6" max="6" width="14" hidden="0" customWidth="1"/>
    <x:col min="7" max="7" width="12" hidden="0" customWidth="1"/>
    <x:col min="8" max="8" width="20" hidden="0" customWidth="1"/>
    <x:col min="9" max="9" width="18" hidden="0" customWidth="1"/>
    <x:col min="10" max="10" width="22" hidden="0" customWidth="1"/>
    <x:col min="11" max="11" width="16" hidden="0" customWidth="1"/>
    <x:col min="12" max="12" width="16" hidden="0" customWidth="1"/>
    <x:col min="13" max="13" width="16" hidden="0" customWidth="1"/>
    <x:col min="14" max="14" width="34" hidden="0" customWidth="1"/>
  </x:cols>
  <x:sheetData>
    <x:row r="1">
      <x:c r="A1" s="12" t="str">
        <x:v>Оператор</x:v>
      </x:c>
      <x:c r="B1" s="12" t="str">
        <x:v>В реестре?</x:v>
      </x:c>
      <x:c r="C1" s="12" t="str">
        <x:v>Нужные форматы</x:v>
      </x:c>
      <x:c r="D1" s="12" t="str">
        <x:v>Роуминг ключевых контрагентов</x:v>
      </x:c>
      <x:c r="E1" s="12" t="str">
        <x:v>Веб</x:v>
      </x:c>
      <x:c r="F1" s="12" t="str">
        <x:v>1С/ERP</x:v>
      </x:c>
      <x:c r="G1" s="12" t="str">
        <x:v>API</x:v>
      </x:c>
      <x:c r="H1" s="12" t="str">
        <x:v>Мобильный сценарий</x:v>
      </x:c>
      <x:c r="I1" s="12" t="str">
        <x:v>Тестовая среда</x:v>
      </x:c>
      <x:c r="J1" s="12" t="str">
        <x:v>Поддержка/SLA</x:v>
      </x:c>
      <x:c r="K1" s="12" t="str">
        <x:v>CAPEX, ₽</x:v>
      </x:c>
      <x:c r="L1" s="12" t="str">
        <x:v>OPEX/мес, ₽</x:v>
      </x:c>
      <x:c r="M1" s="12" t="str">
        <x:v>Оценка 0–10</x:v>
      </x:c>
      <x:c r="N1" s="12" t="str">
        <x:v>Комментарий / источник КП</x:v>
      </x:c>
    </x:row>
    <x:row r="2">
      <x:c r="A2" s="19" t="str">
        <x:v>ЭПД Лайт (Оператор ЦРПТ)</x:v>
      </x:c>
      <x:c r="B2" s="19" t="str">
        <x:v>Да</x:v>
      </x:c>
      <x:c r="C2" s="19" t="str">
        <x:v>ЭТрН, ЭПЛ</x:v>
      </x:c>
      <x:c r="D2" s="19" t="str">
        <x:v>Роуминг со сторонними ИС ЭПД предусмотрен</x:v>
      </x:c>
      <x:c r="E2" s="19" t="str">
        <x:v>Да</x:v>
      </x:c>
      <x:c r="F2" s="19" t="str">
        <x:v>Готовая интеграция не заявлена</x:v>
      </x:c>
      <x:c r="G2" s="19" t="str">
        <x:v>Публично не подтверждён</x:v>
      </x:c>
      <x:c r="H2" s="19" t="str">
        <x:v>Планируется</x:v>
      </x:c>
      <x:c r="I2" s="19" t="str">
        <x:v>Публично не подтверждена</x:v>
      </x:c>
      <x:c r="J2" s="19" t="str">
        <x:v>База знаний / поддержка «Честного знака»</x:v>
      </x:c>
      <x:c r="K2" s="24" t="n">
        <x:v>0</x:v>
      </x:c>
      <x:c r="L2" s="24" t="n">
        <x:v>0</x:v>
      </x:c>
      <x:c r="M2" s="19"/>
      <x:c r="N2" s="19" t="str">
        <x:v>Бесплатный сервис в ЛК системы маркировки; ручное создание и загрузка XML. Перед выбором проверить свою роль, документы и контрагентов.</x:v>
      </x:c>
    </x:row>
    <x:row r="3">
      <x:c r="A3" s="19" t="str"/>
      <x:c r="B3" s="19" t="str"/>
      <x:c r="C3" s="19" t="str"/>
      <x:c r="D3" s="19" t="str"/>
      <x:c r="E3" s="19" t="str"/>
      <x:c r="F3" s="19" t="str"/>
      <x:c r="G3" s="19" t="str"/>
      <x:c r="H3" s="19" t="str"/>
      <x:c r="I3" s="19" t="str"/>
      <x:c r="J3" s="19" t="str"/>
      <x:c r="K3" s="24" t="str"/>
      <x:c r="L3" s="24" t="str"/>
      <x:c r="M3" s="19" t="str"/>
      <x:c r="N3" s="19" t="str"/>
    </x:row>
    <x:row r="4">
      <x:c r="A4" s="19" t="str"/>
      <x:c r="B4" s="19" t="str"/>
      <x:c r="C4" s="19" t="str"/>
      <x:c r="D4" s="19" t="str"/>
      <x:c r="E4" s="19" t="str"/>
      <x:c r="F4" s="19" t="str"/>
      <x:c r="G4" s="19" t="str"/>
      <x:c r="H4" s="19" t="str"/>
      <x:c r="I4" s="19" t="str"/>
      <x:c r="J4" s="19" t="str"/>
      <x:c r="K4" s="24" t="str"/>
      <x:c r="L4" s="24" t="str"/>
      <x:c r="M4" s="19" t="str"/>
      <x:c r="N4" s="19" t="str"/>
    </x:row>
    <x:row r="5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  <x:c r="I5" s="19" t="str"/>
      <x:c r="J5" s="19" t="str"/>
      <x:c r="K5" s="24" t="str"/>
      <x:c r="L5" s="24" t="str"/>
      <x:c r="M5" s="19" t="str"/>
      <x:c r="N5" s="19" t="str"/>
    </x:row>
    <x:row r="6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  <x:c r="J6" s="19" t="str"/>
      <x:c r="K6" s="24" t="str"/>
      <x:c r="L6" s="24" t="str"/>
      <x:c r="M6" s="19" t="str"/>
      <x:c r="N6" s="19" t="str"/>
    </x:row>
    <x:row r="7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  <x:c r="J7" s="19" t="str"/>
      <x:c r="K7" s="24" t="str"/>
      <x:c r="L7" s="24" t="str"/>
      <x:c r="M7" s="19" t="str"/>
      <x:c r="N7" s="19" t="str"/>
    </x:row>
    <x:row r="8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19" t="str"/>
      <x:c r="K8" s="24" t="str"/>
      <x:c r="L8" s="24" t="str"/>
      <x:c r="M8" s="19" t="str"/>
      <x:c r="N8" s="19" t="str"/>
    </x:row>
    <x:row r="9">
      <x:c r="A9" s="19"/>
      <x:c r="B9" s="19"/>
      <x:c r="C9" s="19"/>
      <x:c r="D9" s="19"/>
      <x:c r="E9" s="19"/>
      <x:c r="F9" s="19"/>
      <x:c r="G9" s="19"/>
      <x:c r="H9" s="19"/>
      <x:c r="I9" s="19"/>
      <x:c r="J9" s="19"/>
      <x:c r="K9" s="19"/>
      <x:c r="L9" s="19"/>
      <x:c r="M9" s="19"/>
      <x:c r="N9" s="19"/>
    </x:row>
    <x:row r="10">
      <x:c r="A10" s="19"/>
      <x:c r="B10" s="19"/>
      <x:c r="C10" s="19"/>
      <x:c r="D10" s="19"/>
      <x:c r="E10" s="19"/>
      <x:c r="F10" s="19"/>
      <x:c r="G10" s="19"/>
      <x:c r="H10" s="19"/>
      <x:c r="I10" s="19"/>
      <x:c r="J10" s="19"/>
      <x:c r="K10" s="19"/>
      <x:c r="L10" s="19"/>
      <x:c r="M10" s="19"/>
      <x:c r="N10" s="19"/>
    </x:row>
    <x:row r="11">
      <x:c r="A11" s="19"/>
      <x:c r="B11" s="19"/>
      <x:c r="C11" s="19"/>
      <x:c r="D11" s="19"/>
      <x:c r="E11" s="19"/>
      <x:c r="F11" s="19"/>
      <x:c r="G11" s="19"/>
      <x:c r="H11" s="19"/>
      <x:c r="I11" s="19"/>
      <x:c r="J11" s="19"/>
      <x:c r="K11" s="19"/>
      <x:c r="L11" s="19"/>
      <x:c r="M11" s="19"/>
      <x:c r="N11" s="19"/>
    </x:row>
    <x:row r="12">
      <x:c r="A12" s="19"/>
      <x:c r="B12" s="19"/>
      <x:c r="C12" s="19"/>
      <x:c r="D12" s="19"/>
      <x:c r="E12" s="19"/>
      <x:c r="F12" s="19"/>
      <x:c r="G12" s="19"/>
      <x:c r="H12" s="19"/>
      <x:c r="I12" s="19"/>
      <x:c r="J12" s="19"/>
      <x:c r="K12" s="19"/>
      <x:c r="L12" s="19"/>
      <x:c r="M12" s="19"/>
      <x:c r="N12" s="19"/>
    </x:row>
  </x:sheetData>
  <x:dataValidations count="7">
    <x:dataValidation type="list" sqref="B2:B8">
      <x:formula1>"Да,Нет,Не проверено"</x:formula1>
    </x:dataValidation>
    <x:dataValidation type="list" sqref="D2:D8">
      <x:formula1>"Да,Нет,Не проверено"</x:formula1>
    </x:dataValidation>
    <x:dataValidation type="list" sqref="E2:E8">
      <x:formula1>"Да,Нет,Не проверено"</x:formula1>
    </x:dataValidation>
    <x:dataValidation type="list" sqref="F2:F8">
      <x:formula1>"Да,Нет,Не проверено"</x:formula1>
    </x:dataValidation>
    <x:dataValidation type="list" sqref="G2:G8">
      <x:formula1>"Да,Нет,Не проверено"</x:formula1>
    </x:dataValidation>
    <x:dataValidation type="list" sqref="H2:H8">
      <x:formula1>"Да,Нет,Не проверено"</x:formula1>
    </x:dataValidation>
    <x:dataValidation type="list" sqref="I2:I8">
      <x:formula1>"Да,Нет,Не проверено"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8" hidden="0" customWidth="1"/>
    <x:col min="3" max="3" width="26" hidden="0" customWidth="1"/>
    <x:col min="4" max="4" width="22" hidden="0" customWidth="1"/>
    <x:col min="5" max="5" width="24" hidden="0" customWidth="1"/>
    <x:col min="6" max="6" width="20" hidden="0" customWidth="1"/>
    <x:col min="7" max="7" width="24" hidden="0" customWidth="1"/>
    <x:col min="8" max="8" width="16" hidden="0" customWidth="1"/>
  </x:cols>
  <x:sheetData>
    <x:row r="1">
      <x:c r="A1" s="12" t="str">
        <x:v>Дата</x:v>
      </x:c>
      <x:c r="B1" s="12" t="str">
        <x:v>Маршрут</x:v>
      </x:c>
      <x:c r="C1" s="12" t="str">
        <x:v>Контрагент</x:v>
      </x:c>
      <x:c r="D1" s="12" t="str">
        <x:v>Основной сценарий</x:v>
      </x:c>
      <x:c r="E1" s="12" t="str">
        <x:v>Замена ТС/водителя</x:v>
      </x:c>
      <x:c r="F1" s="12" t="str">
        <x:v>Сбой связи</x:v>
      </x:c>
      <x:c r="G1" s="12" t="str">
        <x:v>Приёмка/расхождение</x:v>
      </x:c>
      <x:c r="H1" s="12" t="str">
        <x:v>Итог</x:v>
      </x:c>
    </x:row>
    <x:row r="2">
      <x:c r="A2" s="19" t="str"/>
      <x:c r="B2" s="19" t="str"/>
      <x:c r="C2" s="19" t="str"/>
      <x:c r="D2" s="19" t="str"/>
      <x:c r="E2" s="19" t="str"/>
      <x:c r="F2" s="19" t="str"/>
      <x:c r="G2" s="19" t="str"/>
      <x:c r="H2" s="19" t="str"/>
    </x:row>
    <x:row r="3">
      <x:c r="A3" s="19" t="str"/>
      <x:c r="B3" s="19" t="str"/>
      <x:c r="C3" s="19" t="str"/>
      <x:c r="D3" s="19" t="str"/>
      <x:c r="E3" s="19" t="str"/>
      <x:c r="F3" s="19" t="str"/>
      <x:c r="G3" s="19" t="str"/>
      <x:c r="H3" s="19" t="str"/>
    </x:row>
    <x:row r="4">
      <x:c r="A4" s="19" t="str"/>
      <x:c r="B4" s="19" t="str"/>
      <x:c r="C4" s="19" t="str"/>
      <x:c r="D4" s="19" t="str"/>
      <x:c r="E4" s="19" t="str"/>
      <x:c r="F4" s="19" t="str"/>
      <x:c r="G4" s="19" t="str"/>
      <x:c r="H4" s="19" t="str"/>
    </x:row>
    <x:row r="5">
      <x:c r="A5" s="19" t="str"/>
      <x:c r="B5" s="19" t="str"/>
      <x:c r="C5" s="19" t="str"/>
      <x:c r="D5" s="19" t="str"/>
      <x:c r="E5" s="19" t="str"/>
      <x:c r="F5" s="19" t="str"/>
      <x:c r="G5" s="19" t="str"/>
      <x:c r="H5" s="19" t="str"/>
    </x:row>
    <x:row r="6">
      <x:c r="A6" s="19" t="str"/>
      <x:c r="B6" s="19" t="str"/>
      <x:c r="C6" s="19" t="str"/>
      <x:c r="D6" s="19" t="str"/>
      <x:c r="E6" s="19" t="str"/>
      <x:c r="F6" s="19" t="str"/>
      <x:c r="G6" s="19" t="str"/>
      <x:c r="H6" s="19" t="str"/>
    </x:row>
    <x:row r="7">
      <x:c r="A7" s="19" t="str"/>
      <x:c r="B7" s="19" t="str"/>
      <x:c r="C7" s="19" t="str"/>
      <x:c r="D7" s="19" t="str"/>
      <x:c r="E7" s="19" t="str"/>
      <x:c r="F7" s="19" t="str"/>
      <x:c r="G7" s="19" t="str"/>
      <x:c r="H7" s="19" t="str"/>
    </x:row>
    <x:row r="8">
      <x:c r="A8" s="19" t="str"/>
      <x:c r="B8" s="19" t="str"/>
      <x:c r="C8" s="19" t="str"/>
      <x:c r="D8" s="19" t="str"/>
      <x:c r="E8" s="19" t="str"/>
      <x:c r="F8" s="19" t="str"/>
      <x:c r="G8" s="19" t="str"/>
      <x:c r="H8" s="19" t="str"/>
    </x:row>
    <x:row r="9">
      <x:c r="A9" s="19" t="str"/>
      <x:c r="B9" s="19" t="str"/>
      <x:c r="C9" s="19" t="str"/>
      <x:c r="D9" s="19" t="str"/>
      <x:c r="E9" s="19" t="str"/>
      <x:c r="F9" s="19" t="str"/>
      <x:c r="G9" s="19" t="str"/>
      <x:c r="H9" s="19" t="str"/>
    </x:row>
    <x:row r="10">
      <x:c r="A10" s="19" t="str"/>
      <x:c r="B10" s="19" t="str"/>
      <x:c r="C10" s="19" t="str"/>
      <x:c r="D10" s="19" t="str"/>
      <x:c r="E10" s="19" t="str"/>
      <x:c r="F10" s="19" t="str"/>
      <x:c r="G10" s="19" t="str"/>
      <x:c r="H10" s="19" t="str"/>
    </x:row>
    <x:row r="11">
      <x:c r="A11" s="19" t="str"/>
      <x:c r="B11" s="19" t="str"/>
      <x:c r="C11" s="19" t="str"/>
      <x:c r="D11" s="19" t="str"/>
      <x:c r="E11" s="19" t="str"/>
      <x:c r="F11" s="19" t="str"/>
      <x:c r="G11" s="19" t="str"/>
      <x:c r="H11" s="19" t="str"/>
    </x:row>
    <x:row r="12">
      <x:c r="A12" s="19" t="str"/>
      <x:c r="B12" s="19" t="str"/>
      <x:c r="C12" s="19" t="str"/>
      <x:c r="D12" s="19" t="str"/>
      <x:c r="E12" s="19" t="str"/>
      <x:c r="F12" s="19" t="str"/>
      <x:c r="G12" s="19" t="str"/>
      <x:c r="H12" s="19" t="str"/>
    </x:row>
    <x:row r="13">
      <x:c r="A13" s="19" t="str"/>
      <x:c r="B13" s="19" t="str"/>
      <x:c r="C13" s="19" t="str"/>
      <x:c r="D13" s="19" t="str"/>
      <x:c r="E13" s="19" t="str"/>
      <x:c r="F13" s="19" t="str"/>
      <x:c r="G13" s="19" t="str"/>
      <x:c r="H13" s="19" t="str"/>
    </x:row>
    <x:row r="14">
      <x:c r="A14" s="19" t="str"/>
      <x:c r="B14" s="19" t="str"/>
      <x:c r="C14" s="19" t="str"/>
      <x:c r="D14" s="19" t="str"/>
      <x:c r="E14" s="19" t="str"/>
      <x:c r="F14" s="19" t="str"/>
      <x:c r="G14" s="19" t="str"/>
      <x:c r="H14" s="19" t="str"/>
    </x:row>
    <x:row r="15">
      <x:c r="A15" s="19" t="str"/>
      <x:c r="B15" s="19" t="str"/>
      <x:c r="C15" s="19" t="str"/>
      <x:c r="D15" s="19" t="str"/>
      <x:c r="E15" s="19" t="str"/>
      <x:c r="F15" s="19" t="str"/>
      <x:c r="G15" s="19" t="str"/>
      <x:c r="H15" s="19" t="str"/>
    </x:row>
    <x:row r="16">
      <x:c r="A16" s="19" t="str"/>
      <x:c r="B16" s="19" t="str"/>
      <x:c r="C16" s="19" t="str"/>
      <x:c r="D16" s="19" t="str"/>
      <x:c r="E16" s="19" t="str"/>
      <x:c r="F16" s="19" t="str"/>
      <x:c r="G16" s="19" t="str"/>
      <x:c r="H16" s="19" t="str"/>
    </x:row>
    <x:row r="17">
      <x:c r="A17" s="19" t="str"/>
      <x:c r="B17" s="19" t="str"/>
      <x:c r="C17" s="19" t="str"/>
      <x:c r="D17" s="19" t="str"/>
      <x:c r="E17" s="19" t="str"/>
      <x:c r="F17" s="19" t="str"/>
      <x:c r="G17" s="19" t="str"/>
      <x:c r="H17" s="19" t="str"/>
    </x:row>
    <x:row r="18">
      <x:c r="A18" s="19" t="str"/>
      <x:c r="B18" s="19" t="str"/>
      <x:c r="C18" s="19" t="str"/>
      <x:c r="D18" s="19" t="str"/>
      <x:c r="E18" s="19" t="str"/>
      <x:c r="F18" s="19" t="str"/>
      <x:c r="G18" s="19" t="str"/>
      <x:c r="H18" s="19" t="str"/>
    </x:row>
    <x:row r="19">
      <x:c r="A19" s="19" t="str"/>
      <x:c r="B19" s="19" t="str"/>
      <x:c r="C19" s="19" t="str"/>
      <x:c r="D19" s="19" t="str"/>
      <x:c r="E19" s="19" t="str"/>
      <x:c r="F19" s="19" t="str"/>
      <x:c r="G19" s="19" t="str"/>
      <x:c r="H19" s="19" t="str"/>
    </x:row>
    <x:row r="20">
      <x:c r="A20" s="19" t="str"/>
      <x:c r="B20" s="19" t="str"/>
      <x:c r="C20" s="19" t="str"/>
      <x:c r="D20" s="19" t="str"/>
      <x:c r="E20" s="19" t="str"/>
      <x:c r="F20" s="19" t="str"/>
      <x:c r="G20" s="19" t="str"/>
      <x:c r="H20" s="19" t="str"/>
    </x:row>
    <x:row r="21">
      <x:c r="A21" s="19" t="str"/>
      <x:c r="B21" s="19" t="str"/>
      <x:c r="C21" s="19" t="str"/>
      <x:c r="D21" s="19" t="str"/>
      <x:c r="E21" s="19" t="str"/>
      <x:c r="F21" s="19" t="str"/>
      <x:c r="G21" s="19" t="str"/>
      <x:c r="H21" s="19" t="str"/>
    </x:row>
  </x:sheetData>
  <x:dataValidations count="5">
    <x:dataValidation type="list" sqref="D2:D21">
      <x:formula1>"PASS,FAIL,Не тестировали"</x:formula1>
    </x:dataValidation>
    <x:dataValidation type="list" sqref="E2:E21">
      <x:formula1>"PASS,FAIL,Не тестировали"</x:formula1>
    </x:dataValidation>
    <x:dataValidation type="list" sqref="F2:F21">
      <x:formula1>"PASS,FAIL,Не тестировали"</x:formula1>
    </x:dataValidation>
    <x:dataValidation type="list" sqref="G2:G21">
      <x:formula1>"PASS,FAIL,Не тестировали"</x:formula1>
    </x:dataValidation>
    <x:dataValidation type="list" sqref="H2:H21">
      <x:formula1>"GO,RECHECK,STOP"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8" hidden="0" customWidth="1"/>
    <x:col min="3" max="3" width="14" hidden="0" customWidth="1"/>
    <x:col min="4" max="4" width="20" hidden="0" customWidth="1"/>
    <x:col min="5" max="5" width="20" hidden="0" customWidth="1"/>
    <x:col min="6" max="6" width="22" hidden="0" customWidth="1"/>
    <x:col min="7" max="7" width="36" hidden="0" customWidth="1"/>
  </x:cols>
  <x:sheetData>
    <x:row r="1">
      <x:c r="A1" s="12" t="str">
        <x:v>Статья</x:v>
      </x:c>
      <x:c r="B1" s="12" t="str">
        <x:v>Тип</x:v>
      </x:c>
      <x:c r="C1" s="12" t="str">
        <x:v>Количество</x:v>
      </x:c>
      <x:c r="D1" s="12" t="str">
        <x:v>Цена за единицу, ₽</x:v>
      </x:c>
      <x:c r="E1" s="12" t="str">
        <x:v>Разовый CAPEX, ₽</x:v>
      </x:c>
      <x:c r="F1" s="12" t="str">
        <x:v>Ежемесячный OPEX, ₽</x:v>
      </x:c>
      <x:c r="G1" s="12" t="str">
        <x:v>Источник / КП</x:v>
      </x:c>
    </x:row>
    <x:row r="2">
      <x:c r="A2" s="19" t="str">
        <x:v>Подключение / настройка оператора</x:v>
      </x:c>
      <x:c r="B2" s="19" t="str">
        <x:v>Разовый</x:v>
      </x:c>
      <x:c r="C2" s="34" t="n">
        <x:v>1</x:v>
      </x:c>
      <x:c r="D2" s="35" t="n">
        <x:v>0</x:v>
      </x:c>
      <x:c r="E2" s="36" t="n">
        <x:f>C2*D2</x:f>
        <x:v>0</x:v>
      </x:c>
      <x:c r="F2" s="36" t="n">
        <x:v>0</x:v>
      </x:c>
      <x:c r="G2" s="19" t="str"/>
    </x:row>
    <x:row r="3">
      <x:c r="A3" s="19" t="str">
        <x:v>Интеграция с 1С/ERP/TMS/WMS</x:v>
      </x:c>
      <x:c r="B3" s="19" t="str">
        <x:v>Разовый</x:v>
      </x:c>
      <x:c r="C3" s="34" t="n">
        <x:v>1</x:v>
      </x:c>
      <x:c r="D3" s="35" t="n">
        <x:v>0</x:v>
      </x:c>
      <x:c r="E3" s="36" t="n">
        <x:f>C3*D3</x:f>
        <x:v>0</x:v>
      </x:c>
      <x:c r="F3" s="36" t="n">
        <x:v>0</x:v>
      </x:c>
      <x:c r="G3" s="19" t="str"/>
    </x:row>
    <x:row r="4">
      <x:c r="A4" s="19" t="str">
        <x:v>API / доработка</x:v>
      </x:c>
      <x:c r="B4" s="19" t="str">
        <x:v>Разовый</x:v>
      </x:c>
      <x:c r="C4" s="34" t="n">
        <x:v>1</x:v>
      </x:c>
      <x:c r="D4" s="35" t="n">
        <x:v>0</x:v>
      </x:c>
      <x:c r="E4" s="36" t="n">
        <x:f>C4*D4</x:f>
        <x:v>0</x:v>
      </x:c>
      <x:c r="F4" s="36" t="n">
        <x:v>0</x:v>
      </x:c>
      <x:c r="G4" s="19" t="str"/>
    </x:row>
    <x:row r="5">
      <x:c r="A5" s="19" t="str">
        <x:v>Электронные подписи / токены</x:v>
      </x:c>
      <x:c r="B5" s="19" t="str">
        <x:v>Разовый</x:v>
      </x:c>
      <x:c r="C5" s="34" t="n">
        <x:v>0</x:v>
      </x:c>
      <x:c r="D5" s="35" t="n">
        <x:v>0</x:v>
      </x:c>
      <x:c r="E5" s="36" t="n">
        <x:f>C5*D5</x:f>
        <x:v>0</x:v>
      </x:c>
      <x:c r="F5" s="36" t="n">
        <x:v>0</x:v>
      </x:c>
      <x:c r="G5" s="19" t="str"/>
    </x:row>
    <x:row r="6">
      <x:c r="A6" s="19" t="str">
        <x:v>Настройка МЧД</x:v>
      </x:c>
      <x:c r="B6" s="19" t="str">
        <x:v>Разовый</x:v>
      </x:c>
      <x:c r="C6" s="34" t="n">
        <x:v>0</x:v>
      </x:c>
      <x:c r="D6" s="35" t="n">
        <x:v>0</x:v>
      </x:c>
      <x:c r="E6" s="36" t="n">
        <x:f>C6*D6</x:f>
        <x:v>0</x:v>
      </x:c>
      <x:c r="F6" s="36" t="n">
        <x:v>0</x:v>
      </x:c>
      <x:c r="G6" s="19" t="str"/>
    </x:row>
    <x:row r="7">
      <x:c r="A7" s="19" t="str">
        <x:v>Обучение сотрудников</x:v>
      </x:c>
      <x:c r="B7" s="19" t="str">
        <x:v>Разовый</x:v>
      </x:c>
      <x:c r="C7" s="34" t="n">
        <x:v>1</x:v>
      </x:c>
      <x:c r="D7" s="35" t="n">
        <x:v>0</x:v>
      </x:c>
      <x:c r="E7" s="36" t="n">
        <x:f>C7*D7</x:f>
        <x:v>0</x:v>
      </x:c>
      <x:c r="F7" s="36" t="n">
        <x:v>0</x:v>
      </x:c>
      <x:c r="G7" s="19" t="str"/>
    </x:row>
    <x:row r="8">
      <x:c r="A8" s="19" t="str">
        <x:v>Интегратор / аудит</x:v>
      </x:c>
      <x:c r="B8" s="19" t="str">
        <x:v>Разовый</x:v>
      </x:c>
      <x:c r="C8" s="34" t="n">
        <x:v>1</x:v>
      </x:c>
      <x:c r="D8" s="35" t="n">
        <x:v>0</x:v>
      </x:c>
      <x:c r="E8" s="36" t="n">
        <x:f>C8*D8</x:f>
        <x:v>0</x:v>
      </x:c>
      <x:c r="F8" s="36" t="n">
        <x:v>0</x:v>
      </x:c>
      <x:c r="G8" s="19" t="str"/>
    </x:row>
    <x:row r="9">
      <x:c r="A9" s="19" t="str">
        <x:v>Резерв внедрения</x:v>
      </x:c>
      <x:c r="B9" s="19" t="str">
        <x:v>Разовый</x:v>
      </x:c>
      <x:c r="C9" s="34" t="n">
        <x:v>1</x:v>
      </x:c>
      <x:c r="D9" s="35" t="n">
        <x:v>0</x:v>
      </x:c>
      <x:c r="E9" s="36" t="n">
        <x:f>C9*D9</x:f>
        <x:v>0</x:v>
      </x:c>
      <x:c r="F9" s="36" t="n">
        <x:v>0</x:v>
      </x:c>
      <x:c r="G9" s="19" t="str"/>
    </x:row>
    <x:row r="10">
      <x:c r="A10" s="19" t="str">
        <x:v>Абонентская плата оператора</x:v>
      </x:c>
      <x:c r="B10" s="19" t="str">
        <x:v>Ежемесячный</x:v>
      </x:c>
      <x:c r="C10" s="34" t="n">
        <x:v>1</x:v>
      </x:c>
      <x:c r="D10" s="35" t="n">
        <x:v>0</x:v>
      </x:c>
      <x:c r="E10" s="36" t="n">
        <x:v>0</x:v>
      </x:c>
      <x:c r="F10" s="36" t="n">
        <x:f>C10*D10</x:f>
        <x:v>0</x:v>
      </x:c>
      <x:c r="G10" s="19" t="str">
        <x:v>Для «ЭПД Лайт» базовый сервис заявлен бесплатным. Ставьте 0 ₽ только если ваш сценарий действительно закрывается сервисом; интеграцию и внутренние затраты считайте отдельно.</x:v>
      </x:c>
    </x:row>
    <x:row r="11">
      <x:c r="A11" s="19" t="str">
        <x:v>Пакеты / документы</x:v>
      </x:c>
      <x:c r="B11" s="19" t="str">
        <x:v>Ежемесячный</x:v>
      </x:c>
      <x:c r="C11" s="34" t="n">
        <x:v>1</x:v>
      </x:c>
      <x:c r="D11" s="35" t="n">
        <x:v>0</x:v>
      </x:c>
      <x:c r="E11" s="36" t="n">
        <x:v>0</x:v>
      </x:c>
      <x:c r="F11" s="36" t="n">
        <x:f>C11*D11</x:f>
        <x:v>0</x:v>
      </x:c>
      <x:c r="G11" s="19" t="str">
        <x:v>Для «ЭПД Лайт» базовая работа с документами заявлена бесплатной; проверьте актуальные условия и свою схему.</x:v>
      </x:c>
    </x:row>
    <x:row r="12">
      <x:c r="A12" s="19" t="str">
        <x:v>Доп. пользователи / модули</x:v>
      </x:c>
      <x:c r="B12" s="19" t="str">
        <x:v>Ежемесячный</x:v>
      </x:c>
      <x:c r="C12" s="34" t="n">
        <x:v>0</x:v>
      </x:c>
      <x:c r="D12" s="35" t="n">
        <x:v>0</x:v>
      </x:c>
      <x:c r="E12" s="36" t="n">
        <x:v>0</x:v>
      </x:c>
      <x:c r="F12" s="36" t="n">
        <x:f>C12*D12</x:f>
        <x:v>0</x:v>
      </x:c>
      <x:c r="G12" s="19" t="str"/>
    </x:row>
    <x:row r="13">
      <x:c r="A13" s="19" t="str">
        <x:v>Поддержка / сопровождение</x:v>
      </x:c>
      <x:c r="B13" s="19" t="str">
        <x:v>Ежемесячный</x:v>
      </x:c>
      <x:c r="C13" s="34" t="n">
        <x:v>1</x:v>
      </x:c>
      <x:c r="D13" s="35" t="n">
        <x:v>0</x:v>
      </x:c>
      <x:c r="E13" s="36" t="n">
        <x:v>0</x:v>
      </x:c>
      <x:c r="F13" s="36" t="n">
        <x:f>C13*D13</x:f>
        <x:v>0</x:v>
      </x:c>
      <x:c r="G13" s="19" t="str"/>
    </x:row>
    <x:row r="14">
      <x:c r="A14" s="19"/>
      <x:c r="B14" s="19"/>
      <x:c r="C14" s="19"/>
      <x:c r="D14" s="24"/>
      <x:c r="E14" s="36"/>
      <x:c r="F14" s="36"/>
      <x:c r="G14" s="19"/>
    </x:row>
    <x:row r="15">
      <x:c r="A15" s="12" t="str">
        <x:v>СВОДКА</x:v>
      </x:c>
      <x:c r="B15" s="12" t="str">
        <x:v>Значение</x:v>
      </x:c>
      <x:c r="C15" s="19"/>
      <x:c r="D15" s="24"/>
      <x:c r="E15" s="36"/>
      <x:c r="F15" s="36"/>
      <x:c r="G15" s="19"/>
    </x:row>
    <x:row r="16">
      <x:c r="A16" s="19" t="str">
        <x:v>Разовый CAPEX</x:v>
      </x:c>
      <x:c r="B16" s="19" t="n">
        <x:f>SUM(E2:E13)</x:f>
        <x:v>0</x:v>
      </x:c>
      <x:c r="C16" s="19"/>
      <x:c r="D16" s="24"/>
      <x:c r="E16" s="36"/>
      <x:c r="F16" s="36"/>
      <x:c r="G16" s="19"/>
    </x:row>
    <x:row r="17">
      <x:c r="A17" s="19" t="str">
        <x:v>Ежемесячный OPEX</x:v>
      </x:c>
      <x:c r="B17" s="19" t="n">
        <x:f>SUM(F2:F13)</x:f>
        <x:v>0</x:v>
      </x:c>
      <x:c r="C17" s="19"/>
      <x:c r="D17" s="24"/>
      <x:c r="E17" s="36"/>
      <x:c r="F17" s="36"/>
      <x:c r="G17" s="19"/>
    </x:row>
    <x:row r="18">
      <x:c r="A18" s="19" t="str">
        <x:v>Годовой OPEX</x:v>
      </x:c>
      <x:c r="B18" s="19" t="n">
        <x:f>B17*12</x:f>
        <x:v>0</x:v>
      </x:c>
      <x:c r="C18" s="19"/>
      <x:c r="D18" s="24"/>
      <x:c r="E18" s="36"/>
      <x:c r="F18" s="36"/>
      <x:c r="G18" s="19"/>
    </x:row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5" hidden="0" customWidth="1"/>
    <x:col min="5" max="5" width="22" hidden="0" customWidth="1"/>
    <x:col min="6" max="6" width="44" hidden="0" customWidth="1"/>
  </x:cols>
  <x:sheetData>
    <x:row r="1">
      <x:c r="A1" s="18" t="str">
        <x:v>ГОТОВНОСТЬ К ОБЯЗАТЕЛЬНОМУ ТРАНСПОРТНОМУ ЭДО</x:v>
      </x:c>
      <x:c r="B1" s="18"/>
      <x:c r="C1" s="18"/>
      <x:c r="D1" s="18"/>
      <x:c r="E1" s="18"/>
      <x:c r="F1" s="18"/>
    </x:row>
    <x:row r="2">
      <x:c r="A2" s="19"/>
      <x:c r="B2" s="19"/>
      <x:c r="C2" s="19"/>
      <x:c r="D2" s="19"/>
      <x:c r="E2" s="19"/>
      <x:c r="F2" s="19"/>
    </x:row>
    <x:row r="3">
      <x:c r="A3" s="12" t="str">
        <x:v>Показатель</x:v>
      </x:c>
      <x:c r="B3" s="12" t="str">
        <x:v>Значение</x:v>
      </x:c>
      <x:c r="C3" s="12" t="str">
        <x:v>Правило</x:v>
      </x:c>
      <x:c r="D3" s="19"/>
      <x:c r="E3" s="12" t="str">
        <x:v>ИТОГОВЫЙ СТАТУС</x:v>
      </x:c>
      <x:c r="F3" s="12" t="str">
        <x:v>Значение</x:v>
      </x:c>
    </x:row>
    <x:row r="4">
      <x:c r="A4" s="19" t="str">
        <x:v>Схем с выводом «Не определено»</x:v>
      </x:c>
      <x:c r="B4" s="19" t="n">
        <x:f>COUNTIF('Схемы'!I2:I21,"Не определено")</x:f>
        <x:v>0</x:v>
      </x:c>
      <x:c r="C4" s="19" t="str">
        <x:v>0</x:v>
      </x:c>
      <x:c r="D4" s="19"/>
      <x:c r="E4" s="19" t="str">
        <x:v>Статус</x:v>
      </x:c>
      <x:c r="F4" s="19" t="str">
        <x:f>IF(OR(B4&gt;0,B5&gt;0,B6&gt;0,B7&gt;0),"STOP",IF(B8&lt;1,"RECHECK","GO"))</x:f>
        <x:v>RECHECK</x:v>
      </x:c>
    </x:row>
    <x:row r="5">
      <x:c r="A5" s="19" t="str">
        <x:v>Документов «НЕ ГОТОВ»</x:v>
      </x:c>
      <x:c r="B5" s="19" t="n">
        <x:f>COUNTIF('Документы'!H2:H9,"НЕ ГОТОВ")</x:f>
        <x:v>0</x:v>
      </x:c>
      <x:c r="C5" s="19" t="str">
        <x:v>0</x:v>
      </x:c>
      <x:c r="D5" s="19"/>
      <x:c r="E5" s="19"/>
      <x:c r="F5" s="19"/>
    </x:row>
    <x:row r="6">
      <x:c r="A6" s="19" t="str">
        <x:v>Ролей «НЕ ГОТОВ»</x:v>
      </x:c>
      <x:c r="B6" s="19" t="n">
        <x:f>COUNTIF('Роли и МЧД'!I2:I21,"НЕ ГОТОВ")</x:f>
        <x:v>0</x:v>
      </x:c>
      <x:c r="C6" s="19" t="str">
        <x:v>0</x:v>
      </x:c>
      <x:c r="D6" s="19"/>
      <x:c r="E6" s="19" t="str">
        <x:v>GO</x:v>
      </x:c>
      <x:c r="F6" s="19" t="str">
        <x:v>Нет критичных блокеров + есть минимум 1 успешный end-to-end тест</x:v>
      </x:c>
    </x:row>
    <x:row r="7">
      <x:c r="A7" s="19" t="str">
        <x:v>Контрагентов «НЕ ГОТОВ»</x:v>
      </x:c>
      <x:c r="B7" s="19" t="n">
        <x:f>COUNTIF('Контрагенты'!I2:I31,"НЕ ГОТОВ")</x:f>
        <x:v>0</x:v>
      </x:c>
      <x:c r="C7" s="19" t="str">
        <x:v>0</x:v>
      </x:c>
      <x:c r="D7" s="19"/>
      <x:c r="E7" s="19" t="str">
        <x:v>RECHECK</x:v>
      </x:c>
      <x:c r="F7" s="19" t="str">
        <x:v>Критичных блокеров нет, но реальный тест ещё не подтверждён</x:v>
      </x:c>
    </x:row>
    <x:row r="8">
      <x:c r="A8" s="19" t="str">
        <x:v>Успешных тестов GO</x:v>
      </x:c>
      <x:c r="B8" s="19" t="n">
        <x:f>COUNTIF('Тесты'!H2:H21,"GO")</x:f>
        <x:v>0</x:v>
      </x:c>
      <x:c r="C8" s="19" t="str">
        <x:v>≥1</x:v>
      </x:c>
      <x:c r="D8" s="19"/>
      <x:c r="E8" s="19" t="str">
        <x:v>STOP</x:v>
      </x:c>
      <x:c r="F8" s="19" t="str">
        <x:v>Есть неопределённые схемы или статус НЕ ГОТОВ в критичном блоке</x:v>
      </x:c>
    </x:row>
    <x:row r="9">
      <x:c r="A9" s="19" t="str">
        <x:v>Разовый CAPEX, ₽</x:v>
      </x:c>
      <x:c r="B9" s="19" t="n">
        <x:f>'Бюджет'!B16</x:f>
        <x:v>0</x:v>
      </x:c>
      <x:c r="C9" s="19" t="str">
        <x:v>инфо</x:v>
      </x:c>
      <x:c r="D9" s="19"/>
      <x:c r="E9" s="19"/>
      <x:c r="F9" s="19"/>
    </x:row>
    <x:row r="10">
      <x:c r="A10" s="19" t="str">
        <x:v>Ежемесячный OPEX, ₽</x:v>
      </x:c>
      <x:c r="B10" s="19" t="n">
        <x:f>'Бюджет'!B17</x:f>
        <x:v>0</x:v>
      </x:c>
      <x:c r="C10" s="19" t="str">
        <x:v>инфо</x:v>
      </x:c>
      <x:c r="D10" s="19"/>
      <x:c r="E10" s="19"/>
      <x:c r="F10" s="19"/>
    </x:row>
  </x:sheetData>
  <x:mergeCells>
    <x:mergeCell ref="A1:F1"/>
  </x:mergeCells>
  <x:conditionalFormatting sqref="F4:F4">
    <x:cfRule type="expression" dxfId="0" priority="1">
      <x:formula>F4="GO"</x:formula>
    </x:cfRule>
    <x:cfRule type="expression" dxfId="1" priority="2">
      <x:formula>F4="RECHECK"</x:formula>
    </x:cfRule>
    <x:cfRule type="expression" dxfId="2" priority="3">
      <x:formula>F4="STOP"</x:formula>
    </x:cfRule>
  </x:conditionalFormatting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54" hidden="0" customWidth="1"/>
    <x:col min="3" max="3" width="70" hidden="0" customWidth="1"/>
  </x:cols>
  <x:sheetData>
    <x:row r="1">
      <x:c r="A1" s="12" t="str">
        <x:v>Источник</x:v>
      </x:c>
      <x:c r="B1" s="12" t="str">
        <x:v>Что подтверждает</x:v>
      </x:c>
      <x:c r="C1" s="12" t="str">
        <x:v>URL</x:v>
      </x:c>
    </x:row>
    <x:row r="2">
      <x:c r="A2" s="19" t="str">
        <x:v>Федеральный закон №140-ФЗ</x:v>
      </x:c>
      <x:c r="B2" s="19" t="str">
        <x:v>Обязательный электронный формат с 01.09.2026</x:v>
      </x:c>
      <x:c r="C2" s="19" t="str">
        <x:v>https://publication.pravo.gov.ru/Document/View/0001202506070016</x:v>
      </x:c>
    </x:row>
    <x:row r="3">
      <x:c r="A3" s="19" t="str">
        <x:v>ФНС — обязательный транспортный ЭДО</x:v>
      </x:c>
      <x:c r="B3" s="19" t="str">
        <x:v>Перечень документов, роли, алгоритм внедрения</x:v>
      </x:c>
      <x:c r="C3" s="19" t="str">
        <x:v>https://www.nalog.gov.ru/rn77/related_activities/el_doc/el_bus_entities/edotransp/</x:v>
      </x:c>
    </x:row>
    <x:row r="4">
      <x:c r="A4" s="19" t="str">
        <x:v>Минтранс — ГИС ЭПД</x:v>
      </x:c>
      <x:c r="B4" s="19" t="str">
        <x:v>Обязательность и инфраструктура системы</x:v>
      </x:c>
      <x:c r="C4" s="19" t="str">
        <x:v>https://mintrans.gov.ru/activities/376/</x:v>
      </x:c>
    </x:row>
    <x:row r="5">
      <x:c r="A5" s="19" t="str">
        <x:v>Минтранс — общие вопросы</x:v>
      </x:c>
      <x:c r="B5" s="19" t="str">
        <x:v>Нет переходного периода, смешанный режим не предусмотрен</x:v>
      </x:c>
      <x:c r="C5" s="19" t="str">
        <x:v>https://mintrans.gov.ru/activities/376/453/454</x:v>
      </x:c>
    </x:row>
    <x:row r="6">
      <x:c r="A6" s="19" t="str">
        <x:v>Минтранс — автомобильные перевозки</x:v>
      </x:c>
      <x:c r="B6" s="19" t="str">
        <x:v>Собственный груз/ТС и отдельные сценарии ЭТрН</x:v>
      </x:c>
      <x:c r="C6" s="19" t="str">
        <x:v>https://mintrans.gov.ru/activities/376/453/455</x:v>
      </x:c>
    </x:row>
    <x:row r="7">
      <x:c r="A7" s="19" t="str">
        <x:v>ФНС — операторы ИС ЭПД</x:v>
      </x:c>
      <x:c r="B7" s="19" t="str">
        <x:v>Операторы, форматы и роуминг</x:v>
      </x:c>
      <x:c r="C7" s="19" t="str">
        <x:v>https://www.nalog.gov.ru/rn77/oedo/oisepd/</x:v>
      </x:c>
    </x:row>
    <x:row r="8">
      <x:c r="A8" s="19" t="str">
        <x:v>Минтранс — вопросы QR и замены ТС</x:v>
      </x:c>
      <x:c r="B8" s="19" t="str">
        <x:v>QR, подпись водителя, замена ТС</x:v>
      </x:c>
      <x:c r="C8" s="19" t="str">
        <x:v>https://mintrans.gov.ru/press-center/news/12842</x:v>
      </x:c>
    </x:row>
    <x:row r="9">
      <x:c r="A9" s="19" t="str">
        <x:v>Минтранс — нестандартные сценарии</x:v>
      </x:c>
      <x:c r="B9" s="19" t="str">
        <x:v>Подготовка отрасли и рабочие сценарии</x:v>
      </x:c>
      <x:c r="C9" s="19" t="str">
        <x:v>https://mintrans.gov.ru/press-center/news/12843</x:v>
      </x:c>
    </x:row>
    <x:row r="10">
      <x:c r="A10" s="19" t="str">
        <x:v>ЦРПТ — запуск «ЭПД Лайт»</x:v>
      </x:c>
      <x:c r="B10" s="19" t="str">
        <x:v>Бесплатный сервис, ЭТрН и ЭПЛ, ориентация на МСП, план развития</x:v>
      </x:c>
      <x:c r="C10" s="19" t="str">
        <x:v>https://www.crpt.ru/news/1/2309/</x:v>
      </x:c>
    </x:row>
    <x:row r="11">
      <x:c r="A11" s="19" t="str">
        <x:v>«Честный знак» — руководство ЭПД «Лайт»</x:v>
      </x:c>
      <x:c r="B11" s="19" t="str">
        <x:v>Аккредитация ИС ЭПД, УКЭП, ручное создание, XML и роуминг</x:v>
      </x:c>
      <x:c r="C11" s="19" t="str">
        <x:v>https://docs.crpt.ru/gismt/%D0%AD%D0%9F%D0%94_%D0%9B%D0%B0%D0%B9%D1%82/</x:v>
      </x:c>
    </x:row>
    <x:row r="12">
      <x:c r="A12" s="19"/>
      <x:c r="B12" s="19"/>
      <x:c r="C12" s="19"/>
    </x:row>
  </x:sheetData>
  <x:pageMargins left="0.7" right="0.7" top="0.75" bottom="0.75" header="0.3" footer="0.3"/>
</x:worksheet>
</file>